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pdmafiliadas-my.sharepoint.com/personal/lucimara_silva_ameidosooeste_spdm_org_br/Documents/CONTABILIDADE/Contabilidade/Planilhas Financeiras - Site AMEIO/2025/11.2025/"/>
    </mc:Choice>
  </mc:AlternateContent>
  <xr:revisionPtr revIDLastSave="51" documentId="13_ncr:1_{193C12E2-8971-4E9C-86BA-210104098C65}" xr6:coauthVersionLast="47" xr6:coauthVersionMax="47" xr10:uidLastSave="{AB022788-22A0-47B3-A14D-47CA2E23C88E}"/>
  <bookViews>
    <workbookView xWindow="-120" yWindow="-120" windowWidth="29040" windowHeight="15720" xr2:uid="{B97AEA4F-47E4-4713-A1FC-5437D9C4293B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9" i="1" l="1"/>
  <c r="D19" i="1"/>
  <c r="E18" i="1"/>
  <c r="D18" i="1"/>
  <c r="E17" i="1"/>
  <c r="D17" i="1"/>
  <c r="E16" i="1"/>
  <c r="D16" i="1"/>
  <c r="C16" i="1"/>
  <c r="B16" i="1"/>
  <c r="E15" i="1"/>
  <c r="D15" i="1"/>
  <c r="E14" i="1"/>
  <c r="D14" i="1"/>
  <c r="E13" i="1"/>
  <c r="D13" i="1"/>
  <c r="E12" i="1"/>
  <c r="D12" i="1"/>
  <c r="E11" i="1"/>
  <c r="D11" i="1"/>
  <c r="E10" i="1"/>
  <c r="D10" i="1"/>
  <c r="D9" i="1"/>
  <c r="E9" i="1"/>
</calcChain>
</file>

<file path=xl/sharedStrings.xml><?xml version="1.0" encoding="utf-8"?>
<sst xmlns="http://schemas.openxmlformats.org/spreadsheetml/2006/main" count="19" uniqueCount="19">
  <si>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</si>
  <si>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</si>
  <si>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</si>
  <si>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</si>
  <si>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</si>
  <si>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</si>
  <si>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</si>
  <si>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</si>
  <si>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</si>
  <si>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</si>
  <si>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</si>
  <si>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</si>
  <si>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Contratado (R$)</t>
  </si>
  <si>
    <t>Recebido (R$)</t>
  </si>
  <si>
    <t xml:space="preserve">Desconto </t>
  </si>
  <si>
    <t>Saldo à receber</t>
  </si>
  <si>
    <t>DEMONSTRATIVO FINANCEIRO CONTRATUAL</t>
  </si>
  <si>
    <t>Fonte: http://www.gestao.saude.sp.gov.br/</t>
  </si>
  <si>
    <t>AME IDOSO OESTE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</si>
</sst>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8"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44" fontId="0" fillId="0" borderId="1" xfId="0" applyNumberFormat="1" applyBorder="1"/>
    <xf numFmtId="0" fontId="2" fillId="0" borderId="0" xfId="1"/>
    <xf numFmtId="0" fontId="1" fillId="2" borderId="1" xfId="0" applyFont="1" applyFill="1" applyBorder="1" applyAlignment="1">
      <alignment horizontal="center"/>
    </xf>
    <xf numFmtId="0" fontId="1" fillId="0" borderId="0" xfId="0" applyFont="1" applyAlignment="1">
      <alignment horizontal="center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85725</xdr:rowOff>
    </xdr:from>
    <xdr:to>
      <xdr:col>1</xdr:col>
      <xdr:colOff>380706</xdr:colOff>
      <xdr:row>4</xdr:row>
      <xdr:rowOff>55308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DFDCA5FB-38BA-43FA-B480-E81EE3D1EB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0" y="85725"/>
          <a:ext cx="999831" cy="731583"/>
        </a:xfrm>
        <a:prstGeom prst="rect">
          <a:avLst/>
        </a:prstGeom>
      </xdr:spPr>
    </xdr:pic>
    <xdr:clientData/>
  </xdr:twoCellAnchor>
  <xdr:twoCellAnchor editAs="oneCell">
    <xdr:from>
      <xdr:col>4</xdr:col>
      <xdr:colOff>352425</xdr:colOff>
      <xdr:row>1</xdr:row>
      <xdr:rowOff>0</xdr:rowOff>
    </xdr:from>
    <xdr:to>
      <xdr:col>4</xdr:col>
      <xdr:colOff>997467</xdr:colOff>
      <xdr:row>4</xdr:row>
      <xdr:rowOff>38100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3539A6FB-85DD-4901-8ABC-9EF41FA8EC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000500" y="190500"/>
          <a:ext cx="645042" cy="609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7244F-724A-4298-9AB8-069A5B5A4F3C}">
  <dimension ref="A3:E24"/>
  <sheetViews>
    <sheetView showGridLines="0" tabSelected="1" workbookViewId="0">
      <selection activeCell="E26" sqref="E26"/>
    </sheetView>
  </sheetViews>
  <sheetFormatPr defaultRowHeight="15" x14ac:dyDescent="0.25"/>
  <cols>
    <col min="1" max="1" width="11" customWidth="1"/>
    <col min="2" max="2" width="15.7109375" customWidth="1"/>
    <col min="3" max="3" width="15.85546875" bestFit="1" customWidth="1"/>
    <col min="4" max="4" width="12.85546875" customWidth="1"/>
    <col min="5" max="5" width="15.42578125" customWidth="1"/>
  </cols>
  <sheetData>
    <row r="3" spans="1:5" x14ac:dyDescent="0.25">
      <c r="B3" s="7" t="s">
        <v>18</v>
      </c>
      <c r="C3" s="7"/>
      <c r="D3" s="7"/>
      <c r="E3" s="7"/>
    </row>
    <row r="4" spans="1:5" x14ac:dyDescent="0.25">
      <c r="B4" s="3"/>
      <c r="C4" s="3"/>
      <c r="D4" s="3"/>
      <c r="E4" s="3"/>
    </row>
    <row r="5" spans="1:5" x14ac:dyDescent="0.25">
      <c r="B5" s="3"/>
      <c r="C5" s="3"/>
      <c r="D5" s="3"/>
      <c r="E5" s="3"/>
    </row>
    <row r="6" spans="1:5" x14ac:dyDescent="0.25">
      <c r="A6" s="7" t="s">
        <v>16</v>
      </c>
      <c r="B6" s="7"/>
      <c r="C6" s="7"/>
      <c r="D6" s="7"/>
      <c r="E6" s="7"/>
    </row>
    <row r="8" spans="1:5" x14ac:dyDescent="0.25">
      <c r="A8" s="6">
        <v>2025</v>
      </c>
      <c r="B8" s="6" t="s">
        <v>12</v>
      </c>
      <c r="C8" s="6" t="s">
        <v>13</v>
      </c>
      <c r="D8" s="6" t="s">
        <v>14</v>
      </c>
      <c r="E8" s="6" t="s">
        <v>15</v>
      </c>
    </row>
    <row r="9" spans="1:5" x14ac:dyDescent="0.25">
      <c r="A9" s="1" t="s">
        <v>0</v>
      </c>
      <c r="B9" s="4">
        <v>1086538</v>
      </c>
      <c r="C9" s="4">
        <v>1086538</v>
      </c>
      <c r="D9" s="4">
        <f t="shared" ref="D9:D14" si="0">B9-C9</f>
        <v>0</v>
      </c>
      <c r="E9" s="4">
        <f t="shared" ref="E9" si="1">B9-C9</f>
        <v>0</v>
      </c>
    </row>
    <row r="10" spans="1:5" x14ac:dyDescent="0.25">
      <c r="A10" s="1" t="s">
        <v>1</v>
      </c>
      <c r="B10" s="4">
        <v>1086538</v>
      </c>
      <c r="C10" s="4">
        <v>1086538</v>
      </c>
      <c r="D10" s="4">
        <f t="shared" si="0"/>
        <v>0</v>
      </c>
      <c r="E10" s="4">
        <f t="shared" ref="E10" si="2">B10-C10</f>
        <v>0</v>
      </c>
    </row>
    <row r="11" spans="1:5" x14ac:dyDescent="0.25">
      <c r="A11" s="1" t="s">
        <v>2</v>
      </c>
      <c r="B11" s="4">
        <v>1086538</v>
      </c>
      <c r="C11" s="4">
        <v>1086538</v>
      </c>
      <c r="D11" s="4">
        <f t="shared" si="0"/>
        <v>0</v>
      </c>
      <c r="E11" s="4">
        <f t="shared" ref="E11:E12" si="3">B11-C11</f>
        <v>0</v>
      </c>
    </row>
    <row r="12" spans="1:5" x14ac:dyDescent="0.25">
      <c r="A12" s="1" t="s">
        <v>3</v>
      </c>
      <c r="B12" s="4">
        <v>1086538</v>
      </c>
      <c r="C12" s="4">
        <v>1086538</v>
      </c>
      <c r="D12" s="4">
        <f t="shared" si="0"/>
        <v>0</v>
      </c>
      <c r="E12" s="4">
        <f t="shared" si="3"/>
        <v>0</v>
      </c>
    </row>
    <row r="13" spans="1:5" x14ac:dyDescent="0.25">
      <c r="A13" s="1" t="s">
        <v>4</v>
      </c>
      <c r="B13" s="4">
        <v>1086538</v>
      </c>
      <c r="C13" s="4">
        <v>1086538</v>
      </c>
      <c r="D13" s="4">
        <f t="shared" si="0"/>
        <v>0</v>
      </c>
      <c r="E13" s="4">
        <f t="shared" ref="E13" si="4">B13-C13</f>
        <v>0</v>
      </c>
    </row>
    <row r="14" spans="1:5" x14ac:dyDescent="0.25">
      <c r="A14" s="1" t="s">
        <v>5</v>
      </c>
      <c r="B14" s="4">
        <v>1086538</v>
      </c>
      <c r="C14" s="4">
        <v>1086538</v>
      </c>
      <c r="D14" s="4">
        <f t="shared" si="0"/>
        <v>0</v>
      </c>
      <c r="E14" s="4">
        <f t="shared" ref="E14" si="5">B14-C14</f>
        <v>0</v>
      </c>
    </row>
    <row r="15" spans="1:5" x14ac:dyDescent="0.25">
      <c r="A15" s="1" t="s">
        <v>6</v>
      </c>
      <c r="B15" s="4">
        <v>1086538</v>
      </c>
      <c r="C15" s="4">
        <v>1086538</v>
      </c>
      <c r="D15" s="4">
        <f t="shared" ref="D15" si="6">B15-C15</f>
        <v>0</v>
      </c>
      <c r="E15" s="4">
        <f t="shared" ref="E15" si="7">B15-C15</f>
        <v>0</v>
      </c>
    </row>
    <row r="16" spans="1:5" x14ac:dyDescent="0.25">
      <c r="A16" s="1" t="s">
        <v>7</v>
      </c>
      <c r="B16" s="4">
        <f>1086538+28312.4</f>
        <v>1114850.3999999999</v>
      </c>
      <c r="C16" s="4">
        <f>1086538+28312.4</f>
        <v>1114850.3999999999</v>
      </c>
      <c r="D16" s="4">
        <f t="shared" ref="D16" si="8">B16-C16</f>
        <v>0</v>
      </c>
      <c r="E16" s="4">
        <f t="shared" ref="E16" si="9">B16-C16</f>
        <v>0</v>
      </c>
    </row>
    <row r="17" spans="1:5" x14ac:dyDescent="0.25">
      <c r="A17" s="1" t="s">
        <v>8</v>
      </c>
      <c r="B17" s="4">
        <v>1086538</v>
      </c>
      <c r="C17" s="4">
        <v>1086538</v>
      </c>
      <c r="D17" s="4">
        <f t="shared" ref="D17" si="10">B17-C17</f>
        <v>0</v>
      </c>
      <c r="E17" s="4">
        <f t="shared" ref="E17" si="11">B17-C17</f>
        <v>0</v>
      </c>
    </row>
    <row r="18" spans="1:5" x14ac:dyDescent="0.25">
      <c r="A18" s="1" t="s">
        <v>9</v>
      </c>
      <c r="B18" s="4">
        <v>1086538</v>
      </c>
      <c r="C18" s="4">
        <v>1086538</v>
      </c>
      <c r="D18" s="4">
        <f t="shared" ref="D18" si="12">B18-C18</f>
        <v>0</v>
      </c>
      <c r="E18" s="4">
        <f t="shared" ref="E18" si="13">B18-C18</f>
        <v>0</v>
      </c>
    </row>
    <row r="19" spans="1:5" x14ac:dyDescent="0.25">
      <c r="A19" s="1" t="s">
        <v>10</v>
      </c>
      <c r="B19" s="4">
        <v>1086538</v>
      </c>
      <c r="C19" s="4">
        <v>988749.58</v>
      </c>
      <c r="D19" s="4">
        <f t="shared" ref="D19" si="14">B19-C19</f>
        <v>97788.420000000042</v>
      </c>
      <c r="E19" s="4">
        <f t="shared" ref="E19" si="15">B19-C19</f>
        <v>97788.420000000042</v>
      </c>
    </row>
    <row r="20" spans="1:5" x14ac:dyDescent="0.25">
      <c r="A20" s="1" t="s">
        <v>11</v>
      </c>
      <c r="B20" s="4"/>
      <c r="C20" s="4"/>
      <c r="D20" s="4"/>
      <c r="E20" s="4"/>
    </row>
    <row r="22" spans="1:5" x14ac:dyDescent="0.25">
      <c r="A22" s="2" t="s">
        <v>17</v>
      </c>
    </row>
    <row r="24" spans="1:5" x14ac:dyDescent="0.25">
      <c r="A24" s="5"/>
    </row>
  </sheetData>
  <mergeCells count="2">
    <mergeCell ref="B3:E3"/>
    <mergeCell ref="A6:E6"/>
  </mergeCells>
  <printOptions horizontalCentered="1"/>
  <pageMargins left="0.51181102362204722" right="0.51181102362204722" top="0.78740157480314965" bottom="0.78740157480314965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 Cunha Lanna</dc:creator>
  <cp:lastModifiedBy>Lucimara Alves da Silva</cp:lastModifiedBy>
  <cp:lastPrinted>2025-12-15T13:13:57Z</cp:lastPrinted>
  <dcterms:created xsi:type="dcterms:W3CDTF">2018-08-24T20:28:36Z</dcterms:created>
  <dcterms:modified xsi:type="dcterms:W3CDTF">2025-12-15T13:14:04Z</dcterms:modified>
</cp:coreProperties>
</file>